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台中教育大學\行動裝置軟體應用研究\教材\DANP\範本\"/>
    </mc:Choice>
  </mc:AlternateContent>
  <bookViews>
    <workbookView xWindow="0" yWindow="0" windowWidth="30720" windowHeight="13128" tabRatio="796" activeTab="4"/>
  </bookViews>
  <sheets>
    <sheet name="專家1" sheetId="1" r:id="rId1"/>
    <sheet name="專家2" sheetId="6" r:id="rId2"/>
    <sheet name="吳智鴻" sheetId="12" r:id="rId3"/>
    <sheet name="算術平均" sheetId="14" r:id="rId4"/>
    <sheet name="幾何平均" sheetId="15" r:id="rId5"/>
  </sheets>
  <calcPr calcId="162913"/>
</workbook>
</file>

<file path=xl/calcChain.xml><?xml version="1.0" encoding="utf-8"?>
<calcChain xmlns="http://schemas.openxmlformats.org/spreadsheetml/2006/main">
  <c r="B5" i="15" l="1"/>
  <c r="D5" i="15"/>
  <c r="E5" i="15"/>
  <c r="F5" i="15"/>
  <c r="G5" i="15"/>
  <c r="B6" i="15"/>
  <c r="C6" i="15"/>
  <c r="E6" i="15"/>
  <c r="F6" i="15"/>
  <c r="G6" i="15"/>
  <c r="B7" i="15"/>
  <c r="C7" i="15"/>
  <c r="D7" i="15"/>
  <c r="F7" i="15"/>
  <c r="G7" i="15"/>
  <c r="B8" i="15"/>
  <c r="C8" i="15"/>
  <c r="D8" i="15"/>
  <c r="E8" i="15"/>
  <c r="G8" i="15"/>
  <c r="B9" i="15"/>
  <c r="C9" i="15"/>
  <c r="D9" i="15"/>
  <c r="E9" i="15"/>
  <c r="F9" i="15"/>
  <c r="C4" i="15"/>
  <c r="D4" i="15"/>
  <c r="E4" i="15"/>
  <c r="F4" i="15"/>
  <c r="G4" i="15"/>
  <c r="B5" i="14"/>
  <c r="C5" i="14"/>
  <c r="D5" i="14"/>
  <c r="E5" i="14"/>
  <c r="F5" i="14"/>
  <c r="G5" i="14"/>
  <c r="B6" i="14"/>
  <c r="C6" i="14"/>
  <c r="D6" i="14"/>
  <c r="E6" i="14"/>
  <c r="F6" i="14"/>
  <c r="G6" i="14"/>
  <c r="B7" i="14"/>
  <c r="C7" i="14"/>
  <c r="D7" i="14"/>
  <c r="E7" i="14"/>
  <c r="F7" i="14"/>
  <c r="G7" i="14"/>
  <c r="B8" i="14"/>
  <c r="C8" i="14"/>
  <c r="D8" i="14"/>
  <c r="E8" i="14"/>
  <c r="F8" i="14"/>
  <c r="G8" i="14"/>
  <c r="B9" i="14"/>
  <c r="C9" i="14"/>
  <c r="D9" i="14"/>
  <c r="E9" i="14"/>
  <c r="F9" i="14"/>
  <c r="G9" i="14"/>
  <c r="C4" i="14"/>
  <c r="D4" i="14"/>
  <c r="E4" i="14"/>
  <c r="F4" i="14"/>
  <c r="G4" i="14"/>
  <c r="B4" i="14"/>
</calcChain>
</file>

<file path=xl/sharedStrings.xml><?xml version="1.0" encoding="utf-8"?>
<sst xmlns="http://schemas.openxmlformats.org/spreadsheetml/2006/main" count="70" uniqueCount="18">
  <si>
    <t>領導風格</t>
    <phoneticPr fontId="1" type="noConversion"/>
  </si>
  <si>
    <t>獎勵機制</t>
    <phoneticPr fontId="1" type="noConversion"/>
  </si>
  <si>
    <t>資源能力</t>
    <phoneticPr fontId="1" type="noConversion"/>
  </si>
  <si>
    <t>外部關係</t>
    <phoneticPr fontId="1" type="noConversion"/>
  </si>
  <si>
    <t>學校聲譽</t>
    <phoneticPr fontId="1" type="noConversion"/>
  </si>
  <si>
    <t>產學合作</t>
    <phoneticPr fontId="1" type="noConversion"/>
  </si>
  <si>
    <t>專家因果關係問卷</t>
    <phoneticPr fontId="1" type="noConversion"/>
  </si>
  <si>
    <t>NFT</t>
    <phoneticPr fontId="1" type="noConversion"/>
  </si>
  <si>
    <t>實用性</t>
    <phoneticPr fontId="1" type="noConversion"/>
  </si>
  <si>
    <t>稀少性</t>
    <phoneticPr fontId="1" type="noConversion"/>
  </si>
  <si>
    <t>創作知名度</t>
    <phoneticPr fontId="1" type="noConversion"/>
  </si>
  <si>
    <t>增值潛力</t>
    <phoneticPr fontId="1" type="noConversion"/>
  </si>
  <si>
    <t>個人偏好</t>
    <phoneticPr fontId="1" type="noConversion"/>
  </si>
  <si>
    <t>社群大小</t>
    <phoneticPr fontId="1" type="noConversion"/>
  </si>
  <si>
    <t>區塊鍊</t>
    <phoneticPr fontId="1" type="noConversion"/>
  </si>
  <si>
    <t>NFT價值</t>
    <phoneticPr fontId="1" type="noConversion"/>
  </si>
  <si>
    <t>算術平均</t>
    <phoneticPr fontId="1" type="noConversion"/>
  </si>
  <si>
    <t>幾何平均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</si>
</sst>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176" fontId="0" fillId="0" borderId="0" xfId="0" applyNumberForma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D16" sqref="D16"/>
    </sheetView>
  </sheetViews>
  <sheetFormatPr defaultRowHeight="16.2" x14ac:dyDescent="0.3"/>
  <cols>
    <col min="1" max="1" width="20.21875" bestFit="1" customWidth="1"/>
    <col min="3" max="3" width="8.21875" bestFit="1" customWidth="1"/>
    <col min="4" max="4" width="12.88671875" bestFit="1" customWidth="1"/>
    <col min="5" max="7" width="10.44140625" bestFit="1" customWidth="1"/>
    <col min="8" max="8" width="8.21875" bestFit="1" customWidth="1"/>
    <col min="9" max="9" width="9.88671875" bestFit="1" customWidth="1"/>
  </cols>
  <sheetData>
    <row r="1" spans="1:9" x14ac:dyDescent="0.3">
      <c r="A1" t="s">
        <v>6</v>
      </c>
      <c r="B1" s="1" t="s">
        <v>7</v>
      </c>
    </row>
    <row r="3" spans="1:9" x14ac:dyDescent="0.3"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</row>
    <row r="4" spans="1:9" x14ac:dyDescent="0.3">
      <c r="A4" t="s">
        <v>8</v>
      </c>
      <c r="B4" s="2">
        <v>0</v>
      </c>
      <c r="C4" s="3"/>
      <c r="D4" s="3"/>
      <c r="E4" s="3"/>
      <c r="F4" s="3"/>
      <c r="G4" s="3"/>
      <c r="H4" s="3"/>
      <c r="I4" s="3"/>
    </row>
    <row r="5" spans="1:9" x14ac:dyDescent="0.3">
      <c r="A5" t="s">
        <v>9</v>
      </c>
      <c r="B5" s="3"/>
      <c r="C5" s="2">
        <v>0</v>
      </c>
      <c r="D5" s="3"/>
      <c r="E5" s="3"/>
      <c r="F5" s="3"/>
      <c r="G5" s="3"/>
      <c r="H5" s="3"/>
      <c r="I5" s="3"/>
    </row>
    <row r="6" spans="1:9" x14ac:dyDescent="0.3">
      <c r="A6" t="s">
        <v>2</v>
      </c>
      <c r="B6" s="3"/>
      <c r="C6" s="3"/>
      <c r="D6" s="2">
        <v>0</v>
      </c>
      <c r="E6" s="3"/>
      <c r="F6" s="3"/>
      <c r="G6" s="3"/>
      <c r="H6" s="3"/>
      <c r="I6" s="3"/>
    </row>
    <row r="7" spans="1:9" x14ac:dyDescent="0.3">
      <c r="A7" t="s">
        <v>3</v>
      </c>
      <c r="B7" s="3"/>
      <c r="C7" s="3"/>
      <c r="D7" s="3"/>
      <c r="E7" s="2">
        <v>0</v>
      </c>
      <c r="F7" s="3"/>
      <c r="G7" s="3"/>
      <c r="H7" s="3"/>
      <c r="I7" s="3"/>
    </row>
    <row r="8" spans="1:9" x14ac:dyDescent="0.3">
      <c r="A8" t="s">
        <v>4</v>
      </c>
      <c r="B8" s="3"/>
      <c r="C8" s="3"/>
      <c r="D8" s="3"/>
      <c r="E8" s="3"/>
      <c r="F8" s="2">
        <v>0</v>
      </c>
      <c r="G8" s="3"/>
      <c r="H8" s="3"/>
      <c r="I8" s="3"/>
    </row>
    <row r="9" spans="1:9" x14ac:dyDescent="0.3">
      <c r="A9" t="s">
        <v>5</v>
      </c>
      <c r="B9" s="3"/>
      <c r="C9" s="3"/>
      <c r="D9" s="3"/>
      <c r="E9" s="3"/>
      <c r="F9" s="3"/>
      <c r="G9" s="2">
        <v>0</v>
      </c>
      <c r="H9" s="3"/>
      <c r="I9" s="3"/>
    </row>
    <row r="10" spans="1:9" x14ac:dyDescent="0.3">
      <c r="B10" s="3"/>
      <c r="C10" s="3"/>
      <c r="D10" s="3"/>
      <c r="E10" s="3"/>
      <c r="F10" s="3"/>
      <c r="G10" s="3"/>
      <c r="H10" s="2">
        <v>0</v>
      </c>
      <c r="I10" s="3"/>
    </row>
    <row r="11" spans="1:9" x14ac:dyDescent="0.3">
      <c r="B11" s="3"/>
      <c r="C11" s="3"/>
      <c r="D11" s="3"/>
      <c r="E11" s="3"/>
      <c r="F11" s="3"/>
      <c r="G11" s="3"/>
      <c r="H11" s="3"/>
      <c r="I11" s="2">
        <v>0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sqref="A1:B1"/>
    </sheetView>
  </sheetViews>
  <sheetFormatPr defaultRowHeight="16.2" x14ac:dyDescent="0.3"/>
  <sheetData>
    <row r="1" spans="1:7" x14ac:dyDescent="0.3">
      <c r="A1" t="s">
        <v>6</v>
      </c>
    </row>
    <row r="3" spans="1:7" x14ac:dyDescent="0.3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</row>
    <row r="4" spans="1:7" x14ac:dyDescent="0.3">
      <c r="A4" t="s">
        <v>0</v>
      </c>
      <c r="B4">
        <v>0</v>
      </c>
      <c r="C4">
        <v>4</v>
      </c>
      <c r="D4">
        <v>3</v>
      </c>
      <c r="E4">
        <v>3</v>
      </c>
      <c r="F4">
        <v>3</v>
      </c>
      <c r="G4">
        <v>4</v>
      </c>
    </row>
    <row r="5" spans="1:7" x14ac:dyDescent="0.3">
      <c r="A5" t="s">
        <v>1</v>
      </c>
      <c r="B5">
        <v>3</v>
      </c>
      <c r="C5">
        <v>0</v>
      </c>
      <c r="D5">
        <v>3</v>
      </c>
      <c r="E5">
        <v>4</v>
      </c>
      <c r="F5">
        <v>3</v>
      </c>
      <c r="G5">
        <v>4</v>
      </c>
    </row>
    <row r="6" spans="1:7" x14ac:dyDescent="0.3">
      <c r="A6" t="s">
        <v>2</v>
      </c>
      <c r="B6">
        <v>3</v>
      </c>
      <c r="C6">
        <v>3</v>
      </c>
      <c r="D6">
        <v>0</v>
      </c>
      <c r="E6">
        <v>4</v>
      </c>
      <c r="F6">
        <v>3</v>
      </c>
      <c r="G6">
        <v>4</v>
      </c>
    </row>
    <row r="7" spans="1:7" x14ac:dyDescent="0.3">
      <c r="A7" t="s">
        <v>3</v>
      </c>
      <c r="B7">
        <v>3</v>
      </c>
      <c r="C7">
        <v>2</v>
      </c>
      <c r="D7">
        <v>2</v>
      </c>
      <c r="E7">
        <v>0</v>
      </c>
      <c r="F7">
        <v>3</v>
      </c>
      <c r="G7">
        <v>3</v>
      </c>
    </row>
    <row r="8" spans="1:7" x14ac:dyDescent="0.3">
      <c r="A8" t="s">
        <v>4</v>
      </c>
      <c r="B8">
        <v>2</v>
      </c>
      <c r="C8">
        <v>2</v>
      </c>
      <c r="D8">
        <v>3</v>
      </c>
      <c r="E8">
        <v>2</v>
      </c>
      <c r="F8">
        <v>0</v>
      </c>
      <c r="G8">
        <v>3</v>
      </c>
    </row>
    <row r="9" spans="1:7" x14ac:dyDescent="0.3">
      <c r="A9" t="s">
        <v>5</v>
      </c>
      <c r="B9">
        <v>3</v>
      </c>
      <c r="C9">
        <v>4</v>
      </c>
      <c r="D9">
        <v>3</v>
      </c>
      <c r="E9">
        <v>3</v>
      </c>
      <c r="F9">
        <v>3</v>
      </c>
      <c r="G9">
        <v>0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sqref="A1:G9"/>
    </sheetView>
  </sheetViews>
  <sheetFormatPr defaultRowHeight="16.2" x14ac:dyDescent="0.3"/>
  <sheetData>
    <row r="1" spans="1:7" x14ac:dyDescent="0.3">
      <c r="A1" t="s">
        <v>6</v>
      </c>
    </row>
    <row r="3" spans="1:7" x14ac:dyDescent="0.3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</row>
    <row r="4" spans="1:7" x14ac:dyDescent="0.3">
      <c r="A4" t="s">
        <v>0</v>
      </c>
      <c r="B4">
        <v>0</v>
      </c>
      <c r="C4">
        <v>3</v>
      </c>
      <c r="D4">
        <v>4</v>
      </c>
      <c r="E4">
        <v>3</v>
      </c>
      <c r="F4">
        <v>4</v>
      </c>
      <c r="G4">
        <v>3</v>
      </c>
    </row>
    <row r="5" spans="1:7" x14ac:dyDescent="0.3">
      <c r="A5" t="s">
        <v>1</v>
      </c>
      <c r="B5">
        <v>3</v>
      </c>
      <c r="C5">
        <v>0</v>
      </c>
      <c r="D5">
        <v>4</v>
      </c>
      <c r="E5">
        <v>2</v>
      </c>
      <c r="F5">
        <v>2</v>
      </c>
      <c r="G5">
        <v>4</v>
      </c>
    </row>
    <row r="6" spans="1:7" x14ac:dyDescent="0.3">
      <c r="A6" t="s">
        <v>2</v>
      </c>
      <c r="B6">
        <v>3</v>
      </c>
      <c r="C6">
        <v>4</v>
      </c>
      <c r="D6">
        <v>0</v>
      </c>
      <c r="E6">
        <v>2</v>
      </c>
      <c r="F6">
        <v>3</v>
      </c>
      <c r="G6">
        <v>3</v>
      </c>
    </row>
    <row r="7" spans="1:7" x14ac:dyDescent="0.3">
      <c r="A7" t="s">
        <v>3</v>
      </c>
      <c r="B7">
        <v>4</v>
      </c>
      <c r="C7">
        <v>2</v>
      </c>
      <c r="D7">
        <v>4</v>
      </c>
      <c r="E7">
        <v>0</v>
      </c>
      <c r="F7">
        <v>4</v>
      </c>
      <c r="G7">
        <v>3</v>
      </c>
    </row>
    <row r="8" spans="1:7" x14ac:dyDescent="0.3">
      <c r="A8" t="s">
        <v>4</v>
      </c>
      <c r="B8">
        <v>4</v>
      </c>
      <c r="C8">
        <v>2</v>
      </c>
      <c r="D8">
        <v>4</v>
      </c>
      <c r="E8">
        <v>4</v>
      </c>
      <c r="F8">
        <v>0</v>
      </c>
      <c r="G8">
        <v>2</v>
      </c>
    </row>
    <row r="9" spans="1:7" x14ac:dyDescent="0.3">
      <c r="A9" t="s">
        <v>5</v>
      </c>
      <c r="B9">
        <v>3</v>
      </c>
      <c r="C9">
        <v>3</v>
      </c>
      <c r="D9">
        <v>4</v>
      </c>
      <c r="E9">
        <v>4</v>
      </c>
      <c r="F9">
        <v>4</v>
      </c>
      <c r="G9">
        <v>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D12" sqref="D12"/>
    </sheetView>
  </sheetViews>
  <sheetFormatPr defaultRowHeight="16.2" x14ac:dyDescent="0.3"/>
  <sheetData>
    <row r="1" spans="1:7" x14ac:dyDescent="0.3">
      <c r="A1" t="s">
        <v>6</v>
      </c>
      <c r="D1" s="1" t="s">
        <v>16</v>
      </c>
    </row>
    <row r="3" spans="1:7" x14ac:dyDescent="0.3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</row>
    <row r="4" spans="1:7" x14ac:dyDescent="0.3">
      <c r="A4" t="s">
        <v>0</v>
      </c>
      <c r="B4">
        <f>AVERAGE(專家1!B4,專家2!B4,吳智鴻!B4)</f>
        <v>0</v>
      </c>
      <c r="C4">
        <f>AVERAGE(專家1!C4,專家2!C4,吳智鴻!C4)</f>
        <v>3.5</v>
      </c>
      <c r="D4">
        <f>AVERAGE(專家1!D4,專家2!D4,吳智鴻!D4)</f>
        <v>3.5</v>
      </c>
      <c r="E4">
        <f>AVERAGE(專家1!E4,專家2!E4,吳智鴻!E4)</f>
        <v>3</v>
      </c>
      <c r="F4">
        <f>AVERAGE(專家1!F4,專家2!F4,吳智鴻!F4)</f>
        <v>3.5</v>
      </c>
      <c r="G4">
        <f>AVERAGE(專家1!G4,專家2!G4,吳智鴻!G4)</f>
        <v>3.5</v>
      </c>
    </row>
    <row r="5" spans="1:7" x14ac:dyDescent="0.3">
      <c r="A5" t="s">
        <v>1</v>
      </c>
      <c r="B5">
        <f>AVERAGE(專家1!B5,專家2!B5,吳智鴻!B5)</f>
        <v>3</v>
      </c>
      <c r="C5">
        <f>AVERAGE(專家1!C5,專家2!C5,吳智鴻!C5)</f>
        <v>0</v>
      </c>
      <c r="D5">
        <f>AVERAGE(專家1!D5,專家2!D5,吳智鴻!D5)</f>
        <v>3.5</v>
      </c>
      <c r="E5">
        <f>AVERAGE(專家1!E5,專家2!E5,吳智鴻!E5)</f>
        <v>3</v>
      </c>
      <c r="F5">
        <f>AVERAGE(專家1!F5,專家2!F5,吳智鴻!F5)</f>
        <v>2.5</v>
      </c>
      <c r="G5">
        <f>AVERAGE(專家1!G5,專家2!G5,吳智鴻!G5)</f>
        <v>4</v>
      </c>
    </row>
    <row r="6" spans="1:7" x14ac:dyDescent="0.3">
      <c r="A6" t="s">
        <v>2</v>
      </c>
      <c r="B6">
        <f>AVERAGE(專家1!B6,專家2!B6,吳智鴻!B6)</f>
        <v>3</v>
      </c>
      <c r="C6">
        <f>AVERAGE(專家1!C6,專家2!C6,吳智鴻!C6)</f>
        <v>3.5</v>
      </c>
      <c r="D6">
        <f>AVERAGE(專家1!D6,專家2!D6,吳智鴻!D6)</f>
        <v>0</v>
      </c>
      <c r="E6">
        <f>AVERAGE(專家1!E6,專家2!E6,吳智鴻!E6)</f>
        <v>3</v>
      </c>
      <c r="F6">
        <f>AVERAGE(專家1!F6,專家2!F6,吳智鴻!F6)</f>
        <v>3</v>
      </c>
      <c r="G6">
        <f>AVERAGE(專家1!G6,專家2!G6,吳智鴻!G6)</f>
        <v>3.5</v>
      </c>
    </row>
    <row r="7" spans="1:7" x14ac:dyDescent="0.3">
      <c r="A7" t="s">
        <v>3</v>
      </c>
      <c r="B7">
        <f>AVERAGE(專家1!B7,專家2!B7,吳智鴻!B7)</f>
        <v>3.5</v>
      </c>
      <c r="C7">
        <f>AVERAGE(專家1!C7,專家2!C7,吳智鴻!C7)</f>
        <v>2</v>
      </c>
      <c r="D7">
        <f>AVERAGE(專家1!D7,專家2!D7,吳智鴻!D7)</f>
        <v>3</v>
      </c>
      <c r="E7">
        <f>AVERAGE(專家1!E7,專家2!E7,吳智鴻!E7)</f>
        <v>0</v>
      </c>
      <c r="F7">
        <f>AVERAGE(專家1!F7,專家2!F7,吳智鴻!F7)</f>
        <v>3.5</v>
      </c>
      <c r="G7">
        <f>AVERAGE(專家1!G7,專家2!G7,吳智鴻!G7)</f>
        <v>3</v>
      </c>
    </row>
    <row r="8" spans="1:7" x14ac:dyDescent="0.3">
      <c r="A8" t="s">
        <v>4</v>
      </c>
      <c r="B8">
        <f>AVERAGE(專家1!B8,專家2!B8,吳智鴻!B8)</f>
        <v>3</v>
      </c>
      <c r="C8">
        <f>AVERAGE(專家1!C8,專家2!C8,吳智鴻!C8)</f>
        <v>2</v>
      </c>
      <c r="D8">
        <f>AVERAGE(專家1!D8,專家2!D8,吳智鴻!D8)</f>
        <v>3.5</v>
      </c>
      <c r="E8">
        <f>AVERAGE(專家1!E8,專家2!E8,吳智鴻!E8)</f>
        <v>3</v>
      </c>
      <c r="F8">
        <f>AVERAGE(專家1!F8,專家2!F8,吳智鴻!F8)</f>
        <v>0</v>
      </c>
      <c r="G8">
        <f>AVERAGE(專家1!G8,專家2!G8,吳智鴻!G8)</f>
        <v>2.5</v>
      </c>
    </row>
    <row r="9" spans="1:7" x14ac:dyDescent="0.3">
      <c r="A9" t="s">
        <v>5</v>
      </c>
      <c r="B9">
        <f>AVERAGE(專家1!B9,專家2!B9,吳智鴻!B9)</f>
        <v>3</v>
      </c>
      <c r="C9">
        <f>AVERAGE(專家1!C9,專家2!C9,吳智鴻!C9)</f>
        <v>3.5</v>
      </c>
      <c r="D9">
        <f>AVERAGE(專家1!D9,專家2!D9,吳智鴻!D9)</f>
        <v>3.5</v>
      </c>
      <c r="E9">
        <f>AVERAGE(專家1!E9,專家2!E9,吳智鴻!E9)</f>
        <v>3.5</v>
      </c>
      <c r="F9">
        <f>AVERAGE(專家1!F9,專家2!F9,吳智鴻!F9)</f>
        <v>3.5</v>
      </c>
      <c r="G9">
        <f>AVERAGE(專家1!G9,專家2!G9,吳智鴻!G9)</f>
        <v>0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G13" sqref="G13"/>
    </sheetView>
  </sheetViews>
  <sheetFormatPr defaultRowHeight="16.2" x14ac:dyDescent="0.3"/>
  <cols>
    <col min="2" max="2" width="9.6640625" bestFit="1" customWidth="1"/>
  </cols>
  <sheetData>
    <row r="1" spans="1:7" x14ac:dyDescent="0.3">
      <c r="A1" t="s">
        <v>6</v>
      </c>
      <c r="D1" s="1" t="s">
        <v>17</v>
      </c>
    </row>
    <row r="3" spans="1:7" x14ac:dyDescent="0.3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</row>
    <row r="4" spans="1:7" x14ac:dyDescent="0.3">
      <c r="A4" t="s">
        <v>0</v>
      </c>
      <c r="B4" s="4">
        <v>0</v>
      </c>
      <c r="C4" s="4">
        <f>GEOMEAN(專家1!C4,專家2!C4,吳智鴻!C4)</f>
        <v>3.4641016151377548</v>
      </c>
      <c r="D4" s="4">
        <f>GEOMEAN(專家1!D4,專家2!D4,吳智鴻!D4)</f>
        <v>3.4641016151377548</v>
      </c>
      <c r="E4" s="4">
        <f>GEOMEAN(專家1!E4,專家2!E4,吳智鴻!E4)</f>
        <v>3</v>
      </c>
      <c r="F4" s="4">
        <f>GEOMEAN(專家1!F4,專家2!F4,吳智鴻!F4)</f>
        <v>3.4641016151377548</v>
      </c>
      <c r="G4" s="4">
        <f>GEOMEAN(專家1!G4,專家2!G4,吳智鴻!G4)</f>
        <v>3.4641016151377548</v>
      </c>
    </row>
    <row r="5" spans="1:7" x14ac:dyDescent="0.3">
      <c r="A5" t="s">
        <v>1</v>
      </c>
      <c r="B5" s="4">
        <f>GEOMEAN(專家1!B5,專家2!B5,吳智鴻!B5)</f>
        <v>3</v>
      </c>
      <c r="C5" s="4">
        <v>0</v>
      </c>
      <c r="D5" s="4">
        <f>GEOMEAN(專家1!D5,專家2!D5,吳智鴻!D5)</f>
        <v>3.4641016151377548</v>
      </c>
      <c r="E5" s="4">
        <f>GEOMEAN(專家1!E5,專家2!E5,吳智鴻!E5)</f>
        <v>2.8284271247461898</v>
      </c>
      <c r="F5" s="4">
        <f>GEOMEAN(專家1!F5,專家2!F5,吳智鴻!F5)</f>
        <v>2.4494897427831779</v>
      </c>
      <c r="G5" s="4">
        <f>GEOMEAN(專家1!G5,專家2!G5,吳智鴻!G5)</f>
        <v>4</v>
      </c>
    </row>
    <row r="6" spans="1:7" x14ac:dyDescent="0.3">
      <c r="A6" t="s">
        <v>2</v>
      </c>
      <c r="B6" s="4">
        <f>GEOMEAN(專家1!B6,專家2!B6,吳智鴻!B6)</f>
        <v>3</v>
      </c>
      <c r="C6" s="4">
        <f>GEOMEAN(專家1!C6,專家2!C6,吳智鴻!C6)</f>
        <v>3.4641016151377548</v>
      </c>
      <c r="D6" s="4">
        <v>0</v>
      </c>
      <c r="E6" s="4">
        <f>GEOMEAN(專家1!E6,專家2!E6,吳智鴻!E6)</f>
        <v>2.8284271247461898</v>
      </c>
      <c r="F6" s="4">
        <f>GEOMEAN(專家1!F6,專家2!F6,吳智鴻!F6)</f>
        <v>3</v>
      </c>
      <c r="G6" s="4">
        <f>GEOMEAN(專家1!G6,專家2!G6,吳智鴻!G6)</f>
        <v>3.4641016151377548</v>
      </c>
    </row>
    <row r="7" spans="1:7" x14ac:dyDescent="0.3">
      <c r="A7" t="s">
        <v>3</v>
      </c>
      <c r="B7" s="4">
        <f>GEOMEAN(專家1!B7,專家2!B7,吳智鴻!B7)</f>
        <v>3.4641016151377548</v>
      </c>
      <c r="C7" s="4">
        <f>GEOMEAN(專家1!C7,專家2!C7,吳智鴻!C7)</f>
        <v>2</v>
      </c>
      <c r="D7" s="4">
        <f>GEOMEAN(專家1!D7,專家2!D7,吳智鴻!D7)</f>
        <v>2.8284271247461898</v>
      </c>
      <c r="E7" s="4">
        <v>0</v>
      </c>
      <c r="F7" s="4">
        <f>GEOMEAN(專家1!F7,專家2!F7,吳智鴻!F7)</f>
        <v>3.4641016151377548</v>
      </c>
      <c r="G7" s="4">
        <f>GEOMEAN(專家1!G7,專家2!G7,吳智鴻!G7)</f>
        <v>3</v>
      </c>
    </row>
    <row r="8" spans="1:7" x14ac:dyDescent="0.3">
      <c r="A8" t="s">
        <v>4</v>
      </c>
      <c r="B8" s="4">
        <f>GEOMEAN(專家1!B8,專家2!B8,吳智鴻!B8)</f>
        <v>2.8284271247461898</v>
      </c>
      <c r="C8" s="4">
        <f>GEOMEAN(專家1!C8,專家2!C8,吳智鴻!C8)</f>
        <v>2</v>
      </c>
      <c r="D8" s="4">
        <f>GEOMEAN(專家1!D8,專家2!D8,吳智鴻!D8)</f>
        <v>3.4641016151377548</v>
      </c>
      <c r="E8" s="4">
        <f>GEOMEAN(專家1!E8,專家2!E8,吳智鴻!E8)</f>
        <v>2.8284271247461898</v>
      </c>
      <c r="F8" s="4">
        <v>0</v>
      </c>
      <c r="G8" s="4">
        <f>GEOMEAN(專家1!G8,專家2!G8,吳智鴻!G8)</f>
        <v>2.4494897427831779</v>
      </c>
    </row>
    <row r="9" spans="1:7" x14ac:dyDescent="0.3">
      <c r="A9" t="s">
        <v>5</v>
      </c>
      <c r="B9" s="4">
        <f>GEOMEAN(專家1!B9,專家2!B9,吳智鴻!B9)</f>
        <v>3</v>
      </c>
      <c r="C9" s="4">
        <f>GEOMEAN(專家1!C9,專家2!C9,吳智鴻!C9)</f>
        <v>3.4641016151377548</v>
      </c>
      <c r="D9" s="4">
        <f>GEOMEAN(專家1!D9,專家2!D9,吳智鴻!D9)</f>
        <v>3.4641016151377548</v>
      </c>
      <c r="E9" s="4">
        <f>GEOMEAN(專家1!E9,專家2!E9,吳智鴻!E9)</f>
        <v>3.4641016151377548</v>
      </c>
      <c r="F9" s="4">
        <f>GEOMEAN(專家1!F9,專家2!F9,吳智鴻!F9)</f>
        <v>3.4641016151377548</v>
      </c>
      <c r="G9" s="4">
        <v>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專家1</vt:lpstr>
      <vt:lpstr>專家2</vt:lpstr>
      <vt:lpstr>吳智鴻</vt:lpstr>
      <vt:lpstr>算術平均</vt:lpstr>
      <vt:lpstr>幾何平均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eric</cp:lastModifiedBy>
  <dcterms:created xsi:type="dcterms:W3CDTF">2014-06-28T07:51:33Z</dcterms:created>
  <dcterms:modified xsi:type="dcterms:W3CDTF">2022-03-28T14:21:48Z</dcterms:modified>
</cp:coreProperties>
</file>